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0" windowWidth="10392" windowHeight="11652" activeTab="0"/>
  </bookViews>
  <sheets>
    <sheet name="TOTAL" sheetId="1" r:id="rId1"/>
    <sheet name="Classement" sheetId="2" r:id="rId2"/>
    <sheet name="GNA-Min" sheetId="3" r:id="rId3"/>
    <sheet name="GNA-Cad" sheetId="4" r:id="rId4"/>
    <sheet name="GNA-JS" sheetId="5" r:id="rId5"/>
    <sheet name="GAF-Min" sheetId="6" r:id="rId6"/>
    <sheet name="GAF-Cad" sheetId="7" r:id="rId7"/>
    <sheet name="GAF-JS" sheetId="8" r:id="rId8"/>
    <sheet name="Rotations" sheetId="9" r:id="rId9"/>
  </sheets>
  <definedNames/>
  <calcPr fullCalcOnLoad="1"/>
</workbook>
</file>

<file path=xl/sharedStrings.xml><?xml version="1.0" encoding="utf-8"?>
<sst xmlns="http://schemas.openxmlformats.org/spreadsheetml/2006/main" count="347" uniqueCount="111">
  <si>
    <t>NOM</t>
  </si>
  <si>
    <t>LYCÉE</t>
  </si>
  <si>
    <t>SOL</t>
  </si>
  <si>
    <t>SAUT</t>
  </si>
  <si>
    <t>BARRES</t>
  </si>
  <si>
    <t>Jeunes Gens Non-Affiliées Minimes</t>
  </si>
  <si>
    <t>Jeunes Gens Non-Affiliées Cadets</t>
  </si>
  <si>
    <t>Jeunes Gens Non-Affiliées Juniors-Seniors</t>
  </si>
  <si>
    <t>Jeunes Gens Affiliées Minimes</t>
  </si>
  <si>
    <t>Jeunes Gens Affiliées Cadets</t>
  </si>
  <si>
    <t>Jeunes Gens Affiliées Juniors-Seniors</t>
  </si>
  <si>
    <t>Sol</t>
  </si>
  <si>
    <t>Saut</t>
  </si>
  <si>
    <t>Barres</t>
  </si>
  <si>
    <t>Sun Michel</t>
  </si>
  <si>
    <t>LTML</t>
  </si>
  <si>
    <t>LAML</t>
  </si>
  <si>
    <t>Agostino Daniel</t>
  </si>
  <si>
    <t>Treff Matthieu</t>
  </si>
  <si>
    <t>LMRL</t>
  </si>
  <si>
    <t>Total</t>
  </si>
  <si>
    <t>Classement</t>
  </si>
  <si>
    <t>LCDAM</t>
  </si>
  <si>
    <t>Wiltgen Luca</t>
  </si>
  <si>
    <t>Wilson Jamal</t>
  </si>
  <si>
    <t>Pautsch Misch</t>
  </si>
  <si>
    <t>Greiveldinger Marc</t>
  </si>
  <si>
    <t>George Marc</t>
  </si>
  <si>
    <t>Palm Marius</t>
  </si>
  <si>
    <t>Nunes Filipe</t>
  </si>
  <si>
    <t>Kohn Cristophe</t>
  </si>
  <si>
    <t>Grethen Daniel</t>
  </si>
  <si>
    <t>Ocakdan Malik</t>
  </si>
  <si>
    <t>Rodenbour Max</t>
  </si>
  <si>
    <t>Leterme Sebastian</t>
  </si>
  <si>
    <t>Cathrein Charel</t>
  </si>
  <si>
    <t>Peltzer Alex</t>
  </si>
  <si>
    <t>Flick Richie</t>
  </si>
  <si>
    <t>Nimax Ralph</t>
  </si>
  <si>
    <t>Villamizar Cristophe</t>
  </si>
  <si>
    <t>Da Silva Pedro</t>
  </si>
  <si>
    <t>Zanetti Jonny</t>
  </si>
  <si>
    <t>Wantz Kevin</t>
  </si>
  <si>
    <t>LTMA</t>
  </si>
  <si>
    <t>Aubergeon Damien</t>
  </si>
  <si>
    <t>Goedert Alex</t>
  </si>
  <si>
    <t>Aubergeon Kevin</t>
  </si>
  <si>
    <t>Bertinelli Andy</t>
  </si>
  <si>
    <t>Schuller Ronny</t>
  </si>
  <si>
    <t>LTNBD</t>
  </si>
  <si>
    <t>Da Silva Patrick</t>
  </si>
  <si>
    <t>Tintinger Jérôme</t>
  </si>
  <si>
    <t>LN</t>
  </si>
  <si>
    <t>Witry Denis</t>
  </si>
  <si>
    <t>LTJBM</t>
  </si>
  <si>
    <t>Dufour Maxime</t>
  </si>
  <si>
    <t>Dupont Christian</t>
  </si>
  <si>
    <t>Da Costa Rui</t>
  </si>
  <si>
    <t>Lima Da Silva Jason</t>
  </si>
  <si>
    <t>Staar Harry</t>
  </si>
  <si>
    <t>LHCE</t>
  </si>
  <si>
    <t>Barbier Christian</t>
  </si>
  <si>
    <t>AL</t>
  </si>
  <si>
    <t>Kauth Daniel</t>
  </si>
  <si>
    <t>Chtati Mehdi</t>
  </si>
  <si>
    <t>LTB</t>
  </si>
  <si>
    <t>Rotations :</t>
  </si>
  <si>
    <t>École</t>
  </si>
  <si>
    <t>Place</t>
  </si>
  <si>
    <t>LGE</t>
  </si>
  <si>
    <t>LCD</t>
  </si>
  <si>
    <t>EPFL</t>
  </si>
  <si>
    <t>LTL</t>
  </si>
  <si>
    <t>LGL</t>
  </si>
  <si>
    <t>LRSL</t>
  </si>
  <si>
    <t xml:space="preserve"> </t>
  </si>
  <si>
    <t>Points</t>
  </si>
  <si>
    <t>Filles</t>
  </si>
  <si>
    <t>Garçons</t>
  </si>
  <si>
    <t>LCDAM 1</t>
  </si>
  <si>
    <t>LCDAM 2</t>
  </si>
  <si>
    <t>LCDAM 3</t>
  </si>
  <si>
    <t>LTNBD 1</t>
  </si>
  <si>
    <t>LTMA 1</t>
  </si>
  <si>
    <t>LTJBM 1</t>
  </si>
  <si>
    <t>LAML 1</t>
  </si>
  <si>
    <t>LTC 1</t>
  </si>
  <si>
    <t>AL 1</t>
  </si>
  <si>
    <t>LTML 1</t>
  </si>
  <si>
    <t>LHCE 1</t>
  </si>
  <si>
    <t>LTB 1</t>
  </si>
  <si>
    <t>LTNBD 3</t>
  </si>
  <si>
    <t>LTMA 3</t>
  </si>
  <si>
    <t>LTNBD 2</t>
  </si>
  <si>
    <t>LTMA 2</t>
  </si>
  <si>
    <t>LTJBM 3</t>
  </si>
  <si>
    <t>LAML 3</t>
  </si>
  <si>
    <t>LTC 3</t>
  </si>
  <si>
    <t>AL 3</t>
  </si>
  <si>
    <t>LTML 3</t>
  </si>
  <si>
    <t>LHCE 3</t>
  </si>
  <si>
    <t>LTB 3</t>
  </si>
  <si>
    <t>LTJBM 2</t>
  </si>
  <si>
    <t>LAML 2</t>
  </si>
  <si>
    <t>LTC 2</t>
  </si>
  <si>
    <t>AL 2</t>
  </si>
  <si>
    <t>LTML 2</t>
  </si>
  <si>
    <t>LHCE 2</t>
  </si>
  <si>
    <t>LTB 2</t>
  </si>
  <si>
    <t>Heyards Eric</t>
  </si>
  <si>
    <t>Classement GYM OPEN 2006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</si>
</sst>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36"/>
      <name val="Arial"/>
      <family val="2"/>
    </font>
    <font>
      <sz val="18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49">
      <selection activeCell="A67" sqref="A67"/>
    </sheetView>
  </sheetViews>
  <sheetFormatPr defaultColWidth="9.140625" defaultRowHeight="12.75"/>
  <cols>
    <col min="1" max="1" width="20.421875" style="2" customWidth="1"/>
    <col min="2" max="5" width="11.421875" style="3" customWidth="1"/>
    <col min="6" max="16384" width="11.57421875" style="0" customWidth="1"/>
  </cols>
  <sheetData>
    <row r="1" ht="27">
      <c r="A1" s="43" t="s">
        <v>5</v>
      </c>
    </row>
    <row r="3" spans="1:7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5" t="s">
        <v>20</v>
      </c>
      <c r="G3" s="5" t="s">
        <v>21</v>
      </c>
    </row>
    <row r="4" spans="6:7" ht="12.75">
      <c r="F4" s="1"/>
      <c r="G4" s="1"/>
    </row>
    <row r="5" spans="1:7" ht="12.75">
      <c r="A5" s="12" t="s">
        <v>55</v>
      </c>
      <c r="B5" s="8" t="s">
        <v>54</v>
      </c>
      <c r="C5" s="8">
        <v>7.4</v>
      </c>
      <c r="D5" s="8">
        <v>8.3</v>
      </c>
      <c r="E5" s="8">
        <v>5.8</v>
      </c>
      <c r="F5" s="10">
        <f aca="true" t="shared" si="0" ref="F5:F22">SUM(C5:E5)</f>
        <v>21.5</v>
      </c>
      <c r="G5" s="1">
        <v>1</v>
      </c>
    </row>
    <row r="6" spans="1:7" ht="12.75">
      <c r="A6" s="11" t="s">
        <v>18</v>
      </c>
      <c r="B6" s="8" t="s">
        <v>16</v>
      </c>
      <c r="C6" s="8">
        <v>5.7</v>
      </c>
      <c r="D6" s="8">
        <v>7.2</v>
      </c>
      <c r="E6" s="8">
        <v>6.5</v>
      </c>
      <c r="F6" s="10">
        <f t="shared" si="0"/>
        <v>19.4</v>
      </c>
      <c r="G6" s="1">
        <v>2</v>
      </c>
    </row>
    <row r="7" spans="1:7" ht="12.75">
      <c r="A7" s="13" t="s">
        <v>34</v>
      </c>
      <c r="B7" s="8" t="s">
        <v>22</v>
      </c>
      <c r="C7" s="8">
        <v>4.9</v>
      </c>
      <c r="D7" s="8">
        <v>6.8</v>
      </c>
      <c r="E7" s="8">
        <v>4</v>
      </c>
      <c r="F7" s="10">
        <f t="shared" si="0"/>
        <v>15.7</v>
      </c>
      <c r="G7" s="1">
        <v>3</v>
      </c>
    </row>
    <row r="8" spans="1:7" ht="12.75">
      <c r="A8" s="13" t="s">
        <v>26</v>
      </c>
      <c r="B8" s="8" t="s">
        <v>22</v>
      </c>
      <c r="C8" s="8">
        <v>5.1</v>
      </c>
      <c r="D8" s="8">
        <v>6.8</v>
      </c>
      <c r="E8" s="8">
        <v>3.3</v>
      </c>
      <c r="F8" s="10">
        <f t="shared" si="0"/>
        <v>15.2</v>
      </c>
      <c r="G8" s="1">
        <v>4</v>
      </c>
    </row>
    <row r="9" spans="1:7" ht="12.75">
      <c r="A9" s="13" t="s">
        <v>32</v>
      </c>
      <c r="B9" s="8" t="s">
        <v>22</v>
      </c>
      <c r="C9" s="8">
        <v>4.7</v>
      </c>
      <c r="D9" s="8">
        <v>7</v>
      </c>
      <c r="E9" s="8">
        <v>3.4</v>
      </c>
      <c r="F9" s="10">
        <f t="shared" si="0"/>
        <v>15.1</v>
      </c>
      <c r="G9" s="1">
        <v>5</v>
      </c>
    </row>
    <row r="10" spans="1:7" ht="12.75">
      <c r="A10" s="13" t="s">
        <v>28</v>
      </c>
      <c r="B10" s="8" t="s">
        <v>22</v>
      </c>
      <c r="C10" s="8">
        <v>4.8</v>
      </c>
      <c r="D10" s="8">
        <v>5.8</v>
      </c>
      <c r="E10" s="8">
        <v>3.8</v>
      </c>
      <c r="F10" s="10">
        <f t="shared" si="0"/>
        <v>14.399999999999999</v>
      </c>
      <c r="G10" s="1">
        <v>6</v>
      </c>
    </row>
    <row r="11" spans="1:7" ht="12.75">
      <c r="A11" s="13" t="s">
        <v>35</v>
      </c>
      <c r="B11" s="8" t="s">
        <v>22</v>
      </c>
      <c r="C11" s="8">
        <v>4.3</v>
      </c>
      <c r="D11" s="8">
        <v>6.9</v>
      </c>
      <c r="E11" s="8">
        <v>3.2</v>
      </c>
      <c r="F11" s="10">
        <f t="shared" si="0"/>
        <v>14.399999999999999</v>
      </c>
      <c r="G11" s="1">
        <v>7</v>
      </c>
    </row>
    <row r="12" spans="1:7" ht="12.75">
      <c r="A12" s="13" t="s">
        <v>33</v>
      </c>
      <c r="B12" s="8" t="s">
        <v>22</v>
      </c>
      <c r="C12" s="8">
        <v>4.3</v>
      </c>
      <c r="D12" s="8">
        <v>6.7</v>
      </c>
      <c r="E12" s="8">
        <v>3.3</v>
      </c>
      <c r="F12" s="10">
        <f t="shared" si="0"/>
        <v>14.3</v>
      </c>
      <c r="G12" s="1">
        <v>8</v>
      </c>
    </row>
    <row r="13" spans="1:7" ht="12.75">
      <c r="A13" s="13" t="s">
        <v>24</v>
      </c>
      <c r="B13" s="8" t="s">
        <v>22</v>
      </c>
      <c r="C13" s="8">
        <v>5.1</v>
      </c>
      <c r="D13" s="8">
        <v>6.6</v>
      </c>
      <c r="E13" s="8">
        <v>2.5</v>
      </c>
      <c r="F13" s="10">
        <f t="shared" si="0"/>
        <v>14.2</v>
      </c>
      <c r="G13" s="1">
        <v>9</v>
      </c>
    </row>
    <row r="14" spans="1:7" ht="12.75">
      <c r="A14" s="12" t="s">
        <v>58</v>
      </c>
      <c r="B14" s="8" t="s">
        <v>43</v>
      </c>
      <c r="C14" s="8">
        <v>4.5</v>
      </c>
      <c r="D14" s="8">
        <v>5.1</v>
      </c>
      <c r="E14" s="8">
        <v>3.8</v>
      </c>
      <c r="F14" s="10">
        <f t="shared" si="0"/>
        <v>13.399999999999999</v>
      </c>
      <c r="G14" s="1">
        <v>10</v>
      </c>
    </row>
    <row r="15" spans="1:7" ht="12.75">
      <c r="A15" s="13" t="s">
        <v>27</v>
      </c>
      <c r="B15" s="8" t="s">
        <v>22</v>
      </c>
      <c r="C15" s="8">
        <v>4</v>
      </c>
      <c r="D15" s="8">
        <v>6.8</v>
      </c>
      <c r="E15" s="8">
        <v>2.6</v>
      </c>
      <c r="F15" s="10">
        <f t="shared" si="0"/>
        <v>13.4</v>
      </c>
      <c r="G15" s="1">
        <v>11</v>
      </c>
    </row>
    <row r="16" spans="1:7" ht="12.75">
      <c r="A16" s="13" t="s">
        <v>23</v>
      </c>
      <c r="B16" s="8" t="s">
        <v>22</v>
      </c>
      <c r="C16" s="8">
        <v>4.6</v>
      </c>
      <c r="D16" s="8">
        <v>5.2</v>
      </c>
      <c r="E16" s="8">
        <v>2.8</v>
      </c>
      <c r="F16" s="10">
        <f t="shared" si="0"/>
        <v>12.600000000000001</v>
      </c>
      <c r="G16" s="1">
        <v>12</v>
      </c>
    </row>
    <row r="17" spans="1:7" ht="12.75">
      <c r="A17" s="13" t="s">
        <v>36</v>
      </c>
      <c r="B17" s="8" t="s">
        <v>22</v>
      </c>
      <c r="C17" s="8">
        <v>2.2</v>
      </c>
      <c r="D17" s="8">
        <v>6.5</v>
      </c>
      <c r="E17" s="8">
        <v>3.6</v>
      </c>
      <c r="F17" s="10">
        <f t="shared" si="0"/>
        <v>12.299999999999999</v>
      </c>
      <c r="G17" s="1">
        <v>13</v>
      </c>
    </row>
    <row r="18" spans="1:7" ht="12.75">
      <c r="A18" s="12" t="s">
        <v>57</v>
      </c>
      <c r="B18" s="8" t="s">
        <v>43</v>
      </c>
      <c r="C18" s="8">
        <v>3</v>
      </c>
      <c r="D18" s="8">
        <v>4.9</v>
      </c>
      <c r="E18" s="8">
        <v>3.4</v>
      </c>
      <c r="F18" s="10">
        <f t="shared" si="0"/>
        <v>11.3</v>
      </c>
      <c r="G18" s="1">
        <v>14</v>
      </c>
    </row>
    <row r="19" spans="1:7" ht="12.75">
      <c r="A19" s="13" t="s">
        <v>29</v>
      </c>
      <c r="B19" s="8" t="s">
        <v>22</v>
      </c>
      <c r="C19" s="8">
        <v>1.5</v>
      </c>
      <c r="D19" s="8">
        <v>5.4</v>
      </c>
      <c r="E19" s="8">
        <v>2.9</v>
      </c>
      <c r="F19" s="10">
        <f t="shared" si="0"/>
        <v>9.8</v>
      </c>
      <c r="G19" s="1">
        <v>15</v>
      </c>
    </row>
    <row r="20" spans="1:7" ht="12.75">
      <c r="A20" s="13" t="s">
        <v>25</v>
      </c>
      <c r="B20" s="8" t="s">
        <v>22</v>
      </c>
      <c r="C20" s="8">
        <v>1.7</v>
      </c>
      <c r="D20" s="8">
        <v>6.3</v>
      </c>
      <c r="E20" s="8">
        <v>1</v>
      </c>
      <c r="F20" s="10">
        <f t="shared" si="0"/>
        <v>9</v>
      </c>
      <c r="G20" s="1">
        <v>16</v>
      </c>
    </row>
    <row r="21" spans="1:7" ht="12.75">
      <c r="A21" s="13" t="s">
        <v>30</v>
      </c>
      <c r="B21" s="8" t="s">
        <v>22</v>
      </c>
      <c r="C21" s="8">
        <v>1.7</v>
      </c>
      <c r="D21" s="8">
        <v>1</v>
      </c>
      <c r="E21" s="8">
        <v>3.4</v>
      </c>
      <c r="F21" s="10">
        <f t="shared" si="0"/>
        <v>6.1</v>
      </c>
      <c r="G21" s="1">
        <v>17</v>
      </c>
    </row>
    <row r="22" spans="1:7" ht="12.75">
      <c r="A22" s="13" t="s">
        <v>31</v>
      </c>
      <c r="B22" s="8" t="s">
        <v>22</v>
      </c>
      <c r="C22" s="8">
        <v>0</v>
      </c>
      <c r="D22" s="8">
        <v>6</v>
      </c>
      <c r="E22" s="8">
        <v>0</v>
      </c>
      <c r="F22" s="10">
        <f t="shared" si="0"/>
        <v>6</v>
      </c>
      <c r="G22" s="1">
        <v>18</v>
      </c>
    </row>
    <row r="23" spans="6:7" ht="12.75">
      <c r="F23" s="1"/>
      <c r="G23" s="1"/>
    </row>
    <row r="24" ht="27">
      <c r="A24" s="43" t="s">
        <v>6</v>
      </c>
    </row>
    <row r="26" spans="1:7" ht="12.75">
      <c r="A26" s="2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5" t="s">
        <v>20</v>
      </c>
      <c r="G26" s="5" t="s">
        <v>21</v>
      </c>
    </row>
    <row r="27" spans="6:7" ht="12.75">
      <c r="F27" s="1"/>
      <c r="G27" s="1"/>
    </row>
    <row r="28" spans="1:7" ht="12.75">
      <c r="A28" s="12" t="s">
        <v>53</v>
      </c>
      <c r="B28" s="8" t="s">
        <v>54</v>
      </c>
      <c r="C28" s="8">
        <v>2.5</v>
      </c>
      <c r="D28" s="8">
        <v>8.1</v>
      </c>
      <c r="E28" s="8">
        <v>5.1</v>
      </c>
      <c r="F28" s="10">
        <f aca="true" t="shared" si="1" ref="F28:F34">SUM(C28:E28)</f>
        <v>15.7</v>
      </c>
      <c r="G28" s="1">
        <v>1</v>
      </c>
    </row>
    <row r="29" spans="1:7" ht="12.75">
      <c r="A29" s="11" t="s">
        <v>44</v>
      </c>
      <c r="B29" s="8" t="s">
        <v>43</v>
      </c>
      <c r="C29" s="8">
        <v>3.6</v>
      </c>
      <c r="D29" s="8">
        <v>7</v>
      </c>
      <c r="E29" s="8">
        <v>4.7</v>
      </c>
      <c r="F29" s="10">
        <f t="shared" si="1"/>
        <v>15.3</v>
      </c>
      <c r="G29" s="1">
        <v>2</v>
      </c>
    </row>
    <row r="30" spans="1:7" ht="12.75">
      <c r="A30" s="13" t="s">
        <v>40</v>
      </c>
      <c r="B30" s="8" t="s">
        <v>22</v>
      </c>
      <c r="C30" s="8">
        <v>5.4</v>
      </c>
      <c r="D30" s="8">
        <v>7.1</v>
      </c>
      <c r="E30" s="8">
        <v>1.7</v>
      </c>
      <c r="F30" s="10">
        <f t="shared" si="1"/>
        <v>14.2</v>
      </c>
      <c r="G30" s="1">
        <v>3</v>
      </c>
    </row>
    <row r="31" spans="1:7" ht="12.75">
      <c r="A31" s="13" t="s">
        <v>37</v>
      </c>
      <c r="B31" s="8" t="s">
        <v>22</v>
      </c>
      <c r="C31" s="8">
        <v>4</v>
      </c>
      <c r="D31" s="8">
        <v>7</v>
      </c>
      <c r="E31" s="8">
        <v>2.4</v>
      </c>
      <c r="F31" s="10">
        <f t="shared" si="1"/>
        <v>13.4</v>
      </c>
      <c r="G31" s="1">
        <v>4</v>
      </c>
    </row>
    <row r="32" spans="1:7" ht="12.75">
      <c r="A32" s="15" t="s">
        <v>64</v>
      </c>
      <c r="B32" s="8" t="s">
        <v>54</v>
      </c>
      <c r="C32" s="8">
        <v>1</v>
      </c>
      <c r="D32" s="8">
        <v>6.5</v>
      </c>
      <c r="E32" s="8">
        <v>3.9</v>
      </c>
      <c r="F32" s="10">
        <f t="shared" si="1"/>
        <v>11.4</v>
      </c>
      <c r="G32" s="1">
        <v>5</v>
      </c>
    </row>
    <row r="33" spans="1:7" ht="12.75">
      <c r="A33" s="13" t="s">
        <v>38</v>
      </c>
      <c r="B33" s="8" t="s">
        <v>22</v>
      </c>
      <c r="C33" s="8">
        <v>3.2</v>
      </c>
      <c r="D33" s="8">
        <v>6.4</v>
      </c>
      <c r="E33" s="8">
        <v>1.1</v>
      </c>
      <c r="F33" s="10">
        <f t="shared" si="1"/>
        <v>10.700000000000001</v>
      </c>
      <c r="G33" s="1">
        <v>6</v>
      </c>
    </row>
    <row r="34" spans="1:7" ht="12.75">
      <c r="A34" s="13" t="s">
        <v>39</v>
      </c>
      <c r="B34" s="8" t="s">
        <v>22</v>
      </c>
      <c r="C34" s="8">
        <v>3.1</v>
      </c>
      <c r="D34" s="8">
        <v>6.7</v>
      </c>
      <c r="E34" s="8">
        <v>0.5</v>
      </c>
      <c r="F34" s="10">
        <f t="shared" si="1"/>
        <v>10.3</v>
      </c>
      <c r="G34" s="1">
        <v>7</v>
      </c>
    </row>
    <row r="35" spans="6:7" ht="12.75">
      <c r="F35" s="1"/>
      <c r="G35" s="1"/>
    </row>
    <row r="36" spans="1:6" ht="27">
      <c r="A36" s="43" t="s">
        <v>7</v>
      </c>
      <c r="F36" s="2"/>
    </row>
    <row r="37" ht="12.75">
      <c r="F37" s="2"/>
    </row>
    <row r="38" spans="1:7" ht="12.75">
      <c r="A38" s="2" t="s">
        <v>0</v>
      </c>
      <c r="B38" s="3" t="s">
        <v>1</v>
      </c>
      <c r="C38" s="3" t="s">
        <v>2</v>
      </c>
      <c r="D38" s="3" t="s">
        <v>3</v>
      </c>
      <c r="E38" s="3" t="s">
        <v>4</v>
      </c>
      <c r="F38" s="5" t="s">
        <v>20</v>
      </c>
      <c r="G38" s="5" t="s">
        <v>21</v>
      </c>
    </row>
    <row r="39" spans="6:7" ht="12.75">
      <c r="F39" s="1"/>
      <c r="G39" s="1"/>
    </row>
    <row r="40" spans="1:7" ht="12.75">
      <c r="A40" s="12" t="s">
        <v>63</v>
      </c>
      <c r="B40" s="8" t="s">
        <v>62</v>
      </c>
      <c r="C40" s="8">
        <v>5.5</v>
      </c>
      <c r="D40" s="8">
        <v>7.1</v>
      </c>
      <c r="E40" s="8">
        <v>5.9</v>
      </c>
      <c r="F40" s="10">
        <f>SUM(C40:E40)</f>
        <v>18.5</v>
      </c>
      <c r="G40" s="1">
        <v>1</v>
      </c>
    </row>
    <row r="41" spans="1:7" ht="12.75">
      <c r="A41" s="12" t="s">
        <v>46</v>
      </c>
      <c r="B41" s="8" t="s">
        <v>43</v>
      </c>
      <c r="C41" s="8">
        <v>5.4</v>
      </c>
      <c r="D41" s="8">
        <v>7.9</v>
      </c>
      <c r="E41" s="8">
        <v>4.1</v>
      </c>
      <c r="F41" s="10">
        <f>SUM(C41:E41)</f>
        <v>17.4</v>
      </c>
      <c r="G41" s="1">
        <v>2</v>
      </c>
    </row>
    <row r="42" spans="1:7" ht="12.75">
      <c r="A42" s="12" t="s">
        <v>47</v>
      </c>
      <c r="B42" s="8" t="s">
        <v>43</v>
      </c>
      <c r="C42" s="8">
        <v>7.2</v>
      </c>
      <c r="D42" s="8">
        <v>8.3</v>
      </c>
      <c r="E42" s="8">
        <v>1</v>
      </c>
      <c r="F42" s="10">
        <f>SUM(C42:E42)</f>
        <v>16.5</v>
      </c>
      <c r="G42" s="1">
        <v>3</v>
      </c>
    </row>
    <row r="43" spans="1:7" ht="12.75">
      <c r="A43" s="11" t="s">
        <v>45</v>
      </c>
      <c r="B43" s="8" t="s">
        <v>43</v>
      </c>
      <c r="C43" s="8">
        <v>6</v>
      </c>
      <c r="D43" s="8">
        <v>6.8</v>
      </c>
      <c r="E43" s="8">
        <v>3.3</v>
      </c>
      <c r="F43" s="10">
        <f>SUM(C43:E43)</f>
        <v>16.1</v>
      </c>
      <c r="G43" s="1">
        <v>4</v>
      </c>
    </row>
    <row r="44" spans="1:7" ht="12.75">
      <c r="A44" s="13" t="s">
        <v>41</v>
      </c>
      <c r="B44" s="8" t="s">
        <v>22</v>
      </c>
      <c r="C44" s="8">
        <v>2.7</v>
      </c>
      <c r="D44" s="8">
        <v>7.7</v>
      </c>
      <c r="E44" s="8">
        <v>1.2</v>
      </c>
      <c r="F44" s="10">
        <f>SUM(C44:E44)</f>
        <v>11.6</v>
      </c>
      <c r="G44" s="1">
        <v>5</v>
      </c>
    </row>
    <row r="45" spans="6:7" ht="12.75">
      <c r="F45" s="2"/>
      <c r="G45" s="1"/>
    </row>
    <row r="47" spans="1:6" ht="27">
      <c r="A47" s="43" t="s">
        <v>8</v>
      </c>
      <c r="F47" s="2"/>
    </row>
    <row r="48" ht="12.75">
      <c r="F48" s="2"/>
    </row>
    <row r="49" spans="1:7" ht="12.75">
      <c r="A49" s="2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5" t="s">
        <v>20</v>
      </c>
      <c r="G49" s="5" t="s">
        <v>21</v>
      </c>
    </row>
    <row r="50" spans="6:7" ht="12.75">
      <c r="F50" s="1"/>
      <c r="G50" s="1"/>
    </row>
    <row r="51" spans="1:7" ht="12.75">
      <c r="A51" s="7" t="s">
        <v>61</v>
      </c>
      <c r="B51" s="8" t="s">
        <v>60</v>
      </c>
      <c r="C51" s="8">
        <v>7.5</v>
      </c>
      <c r="D51" s="8">
        <v>8.5</v>
      </c>
      <c r="E51" s="8">
        <v>7.4</v>
      </c>
      <c r="F51" s="10">
        <f aca="true" t="shared" si="2" ref="F51:F56">SUM(C51:E51)</f>
        <v>23.4</v>
      </c>
      <c r="G51" s="1">
        <v>1</v>
      </c>
    </row>
    <row r="52" spans="1:7" ht="12.75">
      <c r="A52" s="14" t="s">
        <v>14</v>
      </c>
      <c r="B52" s="8" t="s">
        <v>15</v>
      </c>
      <c r="C52" s="8">
        <v>7.6</v>
      </c>
      <c r="D52" s="8">
        <v>8.4</v>
      </c>
      <c r="E52" s="8">
        <v>5.9</v>
      </c>
      <c r="F52" s="10">
        <f t="shared" si="2"/>
        <v>21.9</v>
      </c>
      <c r="G52" s="1">
        <v>2</v>
      </c>
    </row>
    <row r="53" spans="1:7" ht="12.75">
      <c r="A53" s="7" t="s">
        <v>109</v>
      </c>
      <c r="B53" s="8" t="s">
        <v>54</v>
      </c>
      <c r="C53" s="8">
        <v>6.2</v>
      </c>
      <c r="D53" s="8">
        <v>8.2</v>
      </c>
      <c r="E53" s="8">
        <v>6.7</v>
      </c>
      <c r="F53" s="10">
        <f t="shared" si="2"/>
        <v>21.099999999999998</v>
      </c>
      <c r="G53" s="1">
        <v>3</v>
      </c>
    </row>
    <row r="54" spans="1:7" ht="12.75">
      <c r="A54" s="12" t="s">
        <v>59</v>
      </c>
      <c r="B54" s="8" t="s">
        <v>60</v>
      </c>
      <c r="C54" s="8">
        <v>5.7</v>
      </c>
      <c r="D54" s="8">
        <v>7.2</v>
      </c>
      <c r="E54" s="8">
        <v>6.8</v>
      </c>
      <c r="F54" s="10">
        <f t="shared" si="2"/>
        <v>19.7</v>
      </c>
      <c r="G54" s="1">
        <v>4</v>
      </c>
    </row>
    <row r="55" spans="1:7" ht="12.75">
      <c r="A55" s="7" t="s">
        <v>48</v>
      </c>
      <c r="B55" s="8" t="s">
        <v>49</v>
      </c>
      <c r="C55" s="8">
        <v>5.7</v>
      </c>
      <c r="D55" s="8">
        <v>7.1</v>
      </c>
      <c r="E55" s="8">
        <v>6.1</v>
      </c>
      <c r="F55" s="10">
        <f t="shared" si="2"/>
        <v>18.9</v>
      </c>
      <c r="G55" s="1">
        <v>5</v>
      </c>
    </row>
    <row r="56" spans="1:7" ht="12.75">
      <c r="A56" s="13" t="s">
        <v>42</v>
      </c>
      <c r="B56" s="8" t="s">
        <v>22</v>
      </c>
      <c r="C56" s="8">
        <v>3.6</v>
      </c>
      <c r="D56" s="8">
        <v>6.6</v>
      </c>
      <c r="E56" s="8">
        <v>5</v>
      </c>
      <c r="F56" s="10">
        <f t="shared" si="2"/>
        <v>15.2</v>
      </c>
      <c r="G56" s="1">
        <v>6</v>
      </c>
    </row>
    <row r="58" spans="1:5" ht="27">
      <c r="A58" s="44" t="s">
        <v>9</v>
      </c>
      <c r="B58" s="1"/>
      <c r="C58" s="1"/>
      <c r="D58" s="1"/>
      <c r="E58" s="1"/>
    </row>
    <row r="59" spans="1:5" ht="12.75">
      <c r="A59"/>
      <c r="B59" s="1"/>
      <c r="C59" s="1"/>
      <c r="D59" s="1"/>
      <c r="E59" s="1"/>
    </row>
    <row r="60" spans="1:7" ht="12.75">
      <c r="A60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5" t="s">
        <v>20</v>
      </c>
      <c r="G60" s="5" t="s">
        <v>21</v>
      </c>
    </row>
    <row r="61" spans="1:7" ht="12.75">
      <c r="A61"/>
      <c r="B61" s="1"/>
      <c r="C61" s="1"/>
      <c r="D61" s="1"/>
      <c r="E61" s="1"/>
      <c r="F61" s="1"/>
      <c r="G61" s="1"/>
    </row>
    <row r="62" spans="1:7" ht="12.75">
      <c r="A62" s="14" t="s">
        <v>17</v>
      </c>
      <c r="B62" s="10" t="s">
        <v>16</v>
      </c>
      <c r="C62" s="10">
        <v>7.9</v>
      </c>
      <c r="D62" s="10">
        <v>8.4</v>
      </c>
      <c r="E62" s="10">
        <v>7.4</v>
      </c>
      <c r="F62" s="10">
        <f>SUM(C62:E62)</f>
        <v>23.700000000000003</v>
      </c>
      <c r="G62" s="1">
        <v>1</v>
      </c>
    </row>
    <row r="63" spans="1:7" ht="12.75">
      <c r="A63" s="9" t="s">
        <v>50</v>
      </c>
      <c r="B63" s="10" t="s">
        <v>49</v>
      </c>
      <c r="C63" s="10">
        <v>6</v>
      </c>
      <c r="D63" s="10">
        <v>7</v>
      </c>
      <c r="E63" s="10">
        <v>6.5</v>
      </c>
      <c r="F63" s="10">
        <f>SUM(C63:E63)</f>
        <v>19.5</v>
      </c>
      <c r="G63" s="1">
        <v>2</v>
      </c>
    </row>
    <row r="64" spans="1:7" ht="12.75">
      <c r="A64" s="9"/>
      <c r="B64" s="10"/>
      <c r="C64" s="10"/>
      <c r="D64" s="10"/>
      <c r="E64" s="10"/>
      <c r="F64" s="10"/>
      <c r="G64" s="1"/>
    </row>
    <row r="65" spans="1:7" ht="12.75">
      <c r="A65" s="9"/>
      <c r="B65" s="10"/>
      <c r="C65" s="10"/>
      <c r="D65" s="10"/>
      <c r="E65" s="10"/>
      <c r="F65" s="10"/>
      <c r="G65" s="1"/>
    </row>
    <row r="67" ht="27">
      <c r="A67" s="43" t="s">
        <v>10</v>
      </c>
    </row>
    <row r="69" spans="1:7" ht="12.75">
      <c r="A69" s="2" t="s">
        <v>0</v>
      </c>
      <c r="B69" s="3" t="s">
        <v>1</v>
      </c>
      <c r="C69" s="3" t="s">
        <v>2</v>
      </c>
      <c r="D69" s="3" t="s">
        <v>3</v>
      </c>
      <c r="E69" s="3" t="s">
        <v>4</v>
      </c>
      <c r="F69" s="5" t="s">
        <v>20</v>
      </c>
      <c r="G69" s="5" t="s">
        <v>21</v>
      </c>
    </row>
    <row r="70" spans="6:7" ht="12.75">
      <c r="F70" s="1"/>
      <c r="G70" s="1"/>
    </row>
    <row r="71" spans="1:7" ht="12.75">
      <c r="A71" s="7" t="s">
        <v>51</v>
      </c>
      <c r="B71" s="8" t="s">
        <v>49</v>
      </c>
      <c r="C71" s="8">
        <v>8.1</v>
      </c>
      <c r="D71" s="8">
        <v>8.5</v>
      </c>
      <c r="E71" s="8">
        <v>7.4</v>
      </c>
      <c r="F71" s="10">
        <f>SUM(C71:E71)</f>
        <v>24</v>
      </c>
      <c r="G71" s="1">
        <v>1</v>
      </c>
    </row>
    <row r="72" spans="1:7" ht="12.75">
      <c r="A72" s="7" t="s">
        <v>56</v>
      </c>
      <c r="B72" s="8" t="s">
        <v>49</v>
      </c>
      <c r="C72" s="8">
        <v>8.5</v>
      </c>
      <c r="D72" s="8">
        <v>7.2</v>
      </c>
      <c r="E72" s="8">
        <v>6.9</v>
      </c>
      <c r="F72" s="10">
        <f>SUM(C72:E72)</f>
        <v>22.6</v>
      </c>
      <c r="G72" s="1">
        <v>2</v>
      </c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5">
      <selection activeCell="A1" sqref="A1:H1"/>
    </sheetView>
  </sheetViews>
  <sheetFormatPr defaultColWidth="9.140625" defaultRowHeight="12.75"/>
  <cols>
    <col min="1" max="1" width="2.57421875" style="0" customWidth="1"/>
    <col min="2" max="2" width="18.57421875" style="0" customWidth="1"/>
    <col min="3" max="3" width="10.8515625" style="0" customWidth="1"/>
    <col min="4" max="4" width="14.140625" style="0" customWidth="1"/>
    <col min="5" max="6" width="11.57421875" style="0" customWidth="1"/>
    <col min="7" max="7" width="10.57421875" style="0" customWidth="1"/>
    <col min="8" max="11" width="11.57421875" style="0" customWidth="1"/>
    <col min="12" max="17" width="8.00390625" style="0" customWidth="1"/>
    <col min="18" max="18" width="14.57421875" style="0" customWidth="1"/>
    <col min="19" max="21" width="8.57421875" style="0" customWidth="1"/>
    <col min="22" max="22" width="14.57421875" style="0" bestFit="1" customWidth="1"/>
    <col min="23" max="16384" width="11.57421875" style="0" customWidth="1"/>
  </cols>
  <sheetData>
    <row r="1" spans="1:8" ht="24">
      <c r="A1" s="51" t="s">
        <v>110</v>
      </c>
      <c r="B1" s="51"/>
      <c r="C1" s="51"/>
      <c r="D1" s="51"/>
      <c r="E1" s="51"/>
      <c r="F1" s="51"/>
      <c r="G1" s="51"/>
      <c r="H1" s="51"/>
    </row>
    <row r="2" spans="10:11" ht="13.5" thickBot="1">
      <c r="J2" s="8"/>
      <c r="K2" s="10"/>
    </row>
    <row r="3" spans="2:11" ht="17.25">
      <c r="B3" s="31" t="s">
        <v>77</v>
      </c>
      <c r="C3" s="32"/>
      <c r="D3" s="33"/>
      <c r="F3" s="31" t="s">
        <v>78</v>
      </c>
      <c r="G3" s="32"/>
      <c r="H3" s="33"/>
      <c r="J3" s="8"/>
      <c r="K3" s="10"/>
    </row>
    <row r="4" spans="2:11" ht="12.75">
      <c r="B4" s="34"/>
      <c r="C4" s="2"/>
      <c r="D4" s="35"/>
      <c r="F4" s="34"/>
      <c r="G4" s="2"/>
      <c r="H4" s="35"/>
      <c r="J4" s="8"/>
      <c r="K4" s="10"/>
    </row>
    <row r="5" spans="2:11" ht="17.25">
      <c r="B5" s="36" t="s">
        <v>67</v>
      </c>
      <c r="C5" s="37" t="s">
        <v>76</v>
      </c>
      <c r="D5" s="38" t="s">
        <v>68</v>
      </c>
      <c r="F5" s="36" t="s">
        <v>67</v>
      </c>
      <c r="G5" s="45" t="s">
        <v>76</v>
      </c>
      <c r="H5" s="46" t="s">
        <v>68</v>
      </c>
      <c r="J5" s="8"/>
      <c r="K5" s="10"/>
    </row>
    <row r="6" spans="2:11" ht="15" customHeight="1">
      <c r="B6" s="34" t="s">
        <v>22</v>
      </c>
      <c r="C6" s="3">
        <v>57</v>
      </c>
      <c r="D6" s="39">
        <v>1</v>
      </c>
      <c r="F6" s="34" t="s">
        <v>22</v>
      </c>
      <c r="G6" s="47">
        <v>89</v>
      </c>
      <c r="H6" s="48">
        <v>1</v>
      </c>
      <c r="J6" s="8"/>
      <c r="K6" s="10"/>
    </row>
    <row r="7" spans="2:11" ht="15" customHeight="1">
      <c r="B7" s="34" t="s">
        <v>62</v>
      </c>
      <c r="C7" s="3">
        <v>57</v>
      </c>
      <c r="D7" s="39">
        <v>1</v>
      </c>
      <c r="F7" s="34" t="s">
        <v>43</v>
      </c>
      <c r="G7" s="47">
        <v>40</v>
      </c>
      <c r="H7" s="48">
        <v>2</v>
      </c>
      <c r="J7" s="8"/>
      <c r="K7" s="10"/>
    </row>
    <row r="8" spans="2:11" ht="15" customHeight="1">
      <c r="B8" s="34" t="s">
        <v>69</v>
      </c>
      <c r="C8" s="3">
        <v>55</v>
      </c>
      <c r="D8" s="39">
        <v>3</v>
      </c>
      <c r="F8" s="34" t="s">
        <v>54</v>
      </c>
      <c r="G8" s="47">
        <v>38</v>
      </c>
      <c r="H8" s="48">
        <v>3</v>
      </c>
      <c r="J8" s="8"/>
      <c r="K8" s="10"/>
    </row>
    <row r="9" spans="2:11" ht="15" customHeight="1">
      <c r="B9" s="34" t="s">
        <v>70</v>
      </c>
      <c r="C9" s="3">
        <v>54</v>
      </c>
      <c r="D9" s="39">
        <v>4</v>
      </c>
      <c r="F9" s="34" t="s">
        <v>49</v>
      </c>
      <c r="G9" s="47">
        <v>38</v>
      </c>
      <c r="H9" s="48">
        <v>3</v>
      </c>
      <c r="J9" s="8"/>
      <c r="K9" s="10"/>
    </row>
    <row r="10" spans="2:11" ht="15" customHeight="1">
      <c r="B10" s="34" t="s">
        <v>52</v>
      </c>
      <c r="C10" s="3">
        <v>40</v>
      </c>
      <c r="D10" s="39">
        <v>5</v>
      </c>
      <c r="F10" s="34" t="s">
        <v>16</v>
      </c>
      <c r="G10" s="47">
        <v>21</v>
      </c>
      <c r="H10" s="48">
        <v>5</v>
      </c>
      <c r="J10" s="8"/>
      <c r="K10" s="10"/>
    </row>
    <row r="11" spans="2:11" ht="15" customHeight="1">
      <c r="B11" s="34" t="s">
        <v>71</v>
      </c>
      <c r="C11" s="3">
        <v>32</v>
      </c>
      <c r="D11" s="39">
        <v>6</v>
      </c>
      <c r="F11" s="34" t="s">
        <v>60</v>
      </c>
      <c r="G11" s="47">
        <v>19</v>
      </c>
      <c r="H11" s="48">
        <v>6</v>
      </c>
      <c r="J11" s="8"/>
      <c r="K11" s="10"/>
    </row>
    <row r="12" spans="2:11" ht="15" customHeight="1">
      <c r="B12" s="34" t="s">
        <v>15</v>
      </c>
      <c r="C12" s="3">
        <v>32</v>
      </c>
      <c r="D12" s="39">
        <v>6</v>
      </c>
      <c r="F12" s="34" t="s">
        <v>62</v>
      </c>
      <c r="G12" s="47">
        <v>11</v>
      </c>
      <c r="H12" s="48">
        <v>7</v>
      </c>
      <c r="J12" s="8"/>
      <c r="K12" s="10"/>
    </row>
    <row r="13" spans="2:11" ht="15" customHeight="1" thickBot="1">
      <c r="B13" s="34" t="s">
        <v>16</v>
      </c>
      <c r="C13" s="3">
        <v>24</v>
      </c>
      <c r="D13" s="39">
        <v>8</v>
      </c>
      <c r="F13" s="40" t="s">
        <v>15</v>
      </c>
      <c r="G13" s="49">
        <v>10</v>
      </c>
      <c r="H13" s="50">
        <v>8</v>
      </c>
      <c r="J13" s="8"/>
      <c r="K13" s="10"/>
    </row>
    <row r="14" spans="2:11" ht="15" customHeight="1">
      <c r="B14" s="34" t="s">
        <v>54</v>
      </c>
      <c r="C14" s="3">
        <v>22</v>
      </c>
      <c r="D14" s="39">
        <v>9</v>
      </c>
      <c r="J14" s="8"/>
      <c r="K14" s="10"/>
    </row>
    <row r="15" spans="2:11" ht="15" customHeight="1">
      <c r="B15" s="34" t="s">
        <v>72</v>
      </c>
      <c r="C15" s="3">
        <v>20</v>
      </c>
      <c r="D15" s="39">
        <v>10</v>
      </c>
      <c r="J15" s="8"/>
      <c r="K15" s="10"/>
    </row>
    <row r="16" spans="2:11" ht="15" customHeight="1">
      <c r="B16" s="34" t="s">
        <v>73</v>
      </c>
      <c r="C16" s="3">
        <v>18</v>
      </c>
      <c r="D16" s="39">
        <v>11</v>
      </c>
      <c r="J16" s="8"/>
      <c r="K16" s="10"/>
    </row>
    <row r="17" spans="2:11" ht="15" customHeight="1">
      <c r="B17" s="34" t="s">
        <v>65</v>
      </c>
      <c r="C17" s="3">
        <v>18</v>
      </c>
      <c r="D17" s="39">
        <v>11</v>
      </c>
      <c r="J17" s="8"/>
      <c r="K17" s="10"/>
    </row>
    <row r="18" spans="2:11" ht="15" customHeight="1">
      <c r="B18" s="34" t="s">
        <v>60</v>
      </c>
      <c r="C18" s="3">
        <v>13</v>
      </c>
      <c r="D18" s="39">
        <v>13</v>
      </c>
      <c r="J18" s="8"/>
      <c r="K18" s="10"/>
    </row>
    <row r="19" spans="2:11" ht="15" customHeight="1">
      <c r="B19" s="34" t="s">
        <v>74</v>
      </c>
      <c r="C19" s="3">
        <v>6</v>
      </c>
      <c r="D19" s="39">
        <v>14</v>
      </c>
      <c r="J19" s="8"/>
      <c r="K19" s="10"/>
    </row>
    <row r="20" spans="2:11" ht="15" customHeight="1">
      <c r="B20" s="34" t="s">
        <v>43</v>
      </c>
      <c r="C20" s="3">
        <v>4</v>
      </c>
      <c r="D20" s="39">
        <v>15</v>
      </c>
      <c r="J20" s="8"/>
      <c r="K20" s="10"/>
    </row>
    <row r="21" spans="2:11" ht="15" customHeight="1" thickBot="1">
      <c r="B21" s="40" t="s">
        <v>19</v>
      </c>
      <c r="C21" s="41">
        <v>3</v>
      </c>
      <c r="D21" s="42">
        <v>16</v>
      </c>
      <c r="J21" s="8"/>
      <c r="K21" s="10"/>
    </row>
    <row r="22" spans="10:11" ht="12.75">
      <c r="J22" s="8"/>
      <c r="K22" s="10"/>
    </row>
    <row r="23" spans="2:11" ht="12.75">
      <c r="B23" t="s">
        <v>75</v>
      </c>
      <c r="J23" s="8"/>
      <c r="K23" s="10"/>
    </row>
    <row r="24" spans="10:11" ht="13.5" thickBot="1">
      <c r="J24" s="8"/>
      <c r="K24" s="10"/>
    </row>
    <row r="25" spans="2:11" ht="17.25">
      <c r="B25" s="31" t="s">
        <v>20</v>
      </c>
      <c r="C25" s="32"/>
      <c r="D25" s="32"/>
      <c r="E25" s="32"/>
      <c r="F25" s="33"/>
      <c r="J25" s="8"/>
      <c r="K25" s="10"/>
    </row>
    <row r="26" spans="2:11" ht="12.75">
      <c r="B26" s="34"/>
      <c r="C26" s="2"/>
      <c r="D26" s="2"/>
      <c r="E26" s="2"/>
      <c r="F26" s="35"/>
      <c r="J26" s="8"/>
      <c r="K26" s="10"/>
    </row>
    <row r="27" spans="2:11" ht="12.75">
      <c r="B27" s="34"/>
      <c r="C27" s="2"/>
      <c r="D27" s="2"/>
      <c r="E27" s="2"/>
      <c r="F27" s="35"/>
      <c r="J27" s="8"/>
      <c r="K27" s="10"/>
    </row>
    <row r="28" spans="2:11" ht="17.25">
      <c r="B28" s="36" t="s">
        <v>67</v>
      </c>
      <c r="C28" s="37" t="s">
        <v>77</v>
      </c>
      <c r="D28" s="37" t="s">
        <v>78</v>
      </c>
      <c r="E28" s="37" t="s">
        <v>76</v>
      </c>
      <c r="F28" s="38" t="s">
        <v>68</v>
      </c>
      <c r="J28" s="8"/>
      <c r="K28" s="10"/>
    </row>
    <row r="29" spans="2:11" ht="12.75">
      <c r="B29" s="34"/>
      <c r="C29" s="2"/>
      <c r="D29" s="2"/>
      <c r="E29" s="2"/>
      <c r="F29" s="35"/>
      <c r="J29" s="8"/>
      <c r="K29" s="10"/>
    </row>
    <row r="30" spans="2:11" ht="15" customHeight="1">
      <c r="B30" s="34" t="s">
        <v>22</v>
      </c>
      <c r="C30" s="3">
        <v>57</v>
      </c>
      <c r="D30" s="3">
        <v>89</v>
      </c>
      <c r="E30" s="3">
        <f aca="true" t="shared" si="0" ref="E30:E46">SUM(C30:D30)</f>
        <v>146</v>
      </c>
      <c r="F30" s="39">
        <v>1</v>
      </c>
      <c r="J30" s="8"/>
      <c r="K30" s="10"/>
    </row>
    <row r="31" spans="2:11" ht="15" customHeight="1">
      <c r="B31" s="34" t="s">
        <v>62</v>
      </c>
      <c r="C31" s="3">
        <v>57</v>
      </c>
      <c r="D31" s="3">
        <v>11</v>
      </c>
      <c r="E31" s="3">
        <f t="shared" si="0"/>
        <v>68</v>
      </c>
      <c r="F31" s="39">
        <v>2</v>
      </c>
      <c r="J31" s="8"/>
      <c r="K31" s="10"/>
    </row>
    <row r="32" spans="2:11" ht="15" customHeight="1">
      <c r="B32" s="34" t="s">
        <v>54</v>
      </c>
      <c r="C32" s="3">
        <v>22</v>
      </c>
      <c r="D32" s="3">
        <v>38</v>
      </c>
      <c r="E32" s="3">
        <f t="shared" si="0"/>
        <v>60</v>
      </c>
      <c r="F32" s="39">
        <v>3</v>
      </c>
      <c r="J32" s="8"/>
      <c r="K32" s="10"/>
    </row>
    <row r="33" spans="2:11" ht="15" customHeight="1">
      <c r="B33" s="34" t="s">
        <v>69</v>
      </c>
      <c r="C33" s="3">
        <v>55</v>
      </c>
      <c r="D33" s="3">
        <v>0</v>
      </c>
      <c r="E33" s="3">
        <f t="shared" si="0"/>
        <v>55</v>
      </c>
      <c r="F33" s="39">
        <v>4</v>
      </c>
      <c r="J33" s="8"/>
      <c r="K33" s="10"/>
    </row>
    <row r="34" spans="2:11" ht="15" customHeight="1">
      <c r="B34" s="34" t="s">
        <v>70</v>
      </c>
      <c r="C34" s="3">
        <v>54</v>
      </c>
      <c r="D34" s="3">
        <v>0</v>
      </c>
      <c r="E34" s="3">
        <f t="shared" si="0"/>
        <v>54</v>
      </c>
      <c r="F34" s="39">
        <v>5</v>
      </c>
      <c r="J34" s="8"/>
      <c r="K34" s="10"/>
    </row>
    <row r="35" spans="2:11" ht="15" customHeight="1">
      <c r="B35" s="34" t="s">
        <v>16</v>
      </c>
      <c r="C35" s="3">
        <v>24</v>
      </c>
      <c r="D35" s="3">
        <v>21</v>
      </c>
      <c r="E35" s="3">
        <f t="shared" si="0"/>
        <v>45</v>
      </c>
      <c r="F35" s="39">
        <v>6</v>
      </c>
      <c r="J35" s="8"/>
      <c r="K35" s="10"/>
    </row>
    <row r="36" spans="2:11" ht="15" customHeight="1">
      <c r="B36" s="34" t="s">
        <v>43</v>
      </c>
      <c r="C36" s="3">
        <v>4</v>
      </c>
      <c r="D36" s="3">
        <v>40</v>
      </c>
      <c r="E36" s="3">
        <f t="shared" si="0"/>
        <v>44</v>
      </c>
      <c r="F36" s="39">
        <v>7</v>
      </c>
      <c r="J36" s="8"/>
      <c r="K36" s="10"/>
    </row>
    <row r="37" spans="2:11" ht="15" customHeight="1">
      <c r="B37" s="34" t="s">
        <v>15</v>
      </c>
      <c r="C37" s="3">
        <v>32</v>
      </c>
      <c r="D37" s="3">
        <v>10</v>
      </c>
      <c r="E37" s="3">
        <f t="shared" si="0"/>
        <v>42</v>
      </c>
      <c r="F37" s="39">
        <v>8</v>
      </c>
      <c r="J37" s="8"/>
      <c r="K37" s="10"/>
    </row>
    <row r="38" spans="2:11" ht="15" customHeight="1">
      <c r="B38" s="34" t="s">
        <v>52</v>
      </c>
      <c r="C38" s="3">
        <v>40</v>
      </c>
      <c r="D38" s="3">
        <v>0</v>
      </c>
      <c r="E38" s="3">
        <f t="shared" si="0"/>
        <v>40</v>
      </c>
      <c r="F38" s="39">
        <v>9</v>
      </c>
      <c r="J38" s="10"/>
      <c r="K38" s="10"/>
    </row>
    <row r="39" spans="2:11" ht="15" customHeight="1">
      <c r="B39" s="34" t="s">
        <v>49</v>
      </c>
      <c r="C39" s="3">
        <v>0</v>
      </c>
      <c r="D39" s="3">
        <v>38</v>
      </c>
      <c r="E39" s="3">
        <f t="shared" si="0"/>
        <v>38</v>
      </c>
      <c r="F39" s="39">
        <v>10</v>
      </c>
      <c r="J39" s="10"/>
      <c r="K39" s="10"/>
    </row>
    <row r="40" spans="2:11" ht="15" customHeight="1">
      <c r="B40" s="34" t="s">
        <v>71</v>
      </c>
      <c r="C40" s="3">
        <v>32</v>
      </c>
      <c r="D40" s="3">
        <v>0</v>
      </c>
      <c r="E40" s="3">
        <f t="shared" si="0"/>
        <v>32</v>
      </c>
      <c r="F40" s="39">
        <v>11</v>
      </c>
      <c r="J40" s="8"/>
      <c r="K40" s="10"/>
    </row>
    <row r="41" spans="2:11" ht="15" customHeight="1">
      <c r="B41" s="34" t="s">
        <v>60</v>
      </c>
      <c r="C41" s="3">
        <v>13</v>
      </c>
      <c r="D41" s="3">
        <v>19</v>
      </c>
      <c r="E41" s="3">
        <f t="shared" si="0"/>
        <v>32</v>
      </c>
      <c r="F41" s="39">
        <v>11</v>
      </c>
      <c r="J41" s="8"/>
      <c r="K41" s="10"/>
    </row>
    <row r="42" spans="2:11" ht="15" customHeight="1">
      <c r="B42" s="34" t="s">
        <v>72</v>
      </c>
      <c r="C42" s="3">
        <v>20</v>
      </c>
      <c r="D42" s="3">
        <v>0</v>
      </c>
      <c r="E42" s="3">
        <f t="shared" si="0"/>
        <v>20</v>
      </c>
      <c r="F42" s="39">
        <v>13</v>
      </c>
      <c r="K42" s="10"/>
    </row>
    <row r="43" spans="2:11" ht="15" customHeight="1">
      <c r="B43" s="34" t="s">
        <v>73</v>
      </c>
      <c r="C43" s="3">
        <v>18</v>
      </c>
      <c r="D43" s="3">
        <v>0</v>
      </c>
      <c r="E43" s="3">
        <f t="shared" si="0"/>
        <v>18</v>
      </c>
      <c r="F43" s="39">
        <v>14</v>
      </c>
      <c r="K43" s="10"/>
    </row>
    <row r="44" spans="2:11" ht="15" customHeight="1">
      <c r="B44" s="34" t="s">
        <v>65</v>
      </c>
      <c r="C44" s="3">
        <v>18</v>
      </c>
      <c r="D44" s="3">
        <v>0</v>
      </c>
      <c r="E44" s="3">
        <f t="shared" si="0"/>
        <v>18</v>
      </c>
      <c r="F44" s="39">
        <v>14</v>
      </c>
      <c r="K44" s="10"/>
    </row>
    <row r="45" spans="2:11" ht="15" customHeight="1">
      <c r="B45" s="34" t="s">
        <v>74</v>
      </c>
      <c r="C45" s="3">
        <v>6</v>
      </c>
      <c r="D45" s="3">
        <v>0</v>
      </c>
      <c r="E45" s="3">
        <f t="shared" si="0"/>
        <v>6</v>
      </c>
      <c r="F45" s="39">
        <v>16</v>
      </c>
      <c r="K45" s="10"/>
    </row>
    <row r="46" spans="2:11" ht="15" customHeight="1" thickBot="1">
      <c r="B46" s="40" t="s">
        <v>19</v>
      </c>
      <c r="C46" s="41">
        <v>3</v>
      </c>
      <c r="D46" s="41">
        <v>0</v>
      </c>
      <c r="E46" s="41">
        <f t="shared" si="0"/>
        <v>3</v>
      </c>
      <c r="F46" s="42">
        <v>17</v>
      </c>
      <c r="K46" s="10"/>
    </row>
  </sheetData>
  <mergeCells count="1">
    <mergeCell ref="A1:H1"/>
  </mergeCells>
  <printOptions/>
  <pageMargins left="0.34" right="0.32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2" customWidth="1"/>
    <col min="2" max="5" width="11.421875" style="3" customWidth="1"/>
    <col min="6" max="16384" width="11.57421875" style="0" customWidth="1"/>
  </cols>
  <sheetData>
    <row r="1" ht="27">
      <c r="A1" s="43" t="s">
        <v>5</v>
      </c>
    </row>
    <row r="5" spans="1:7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6:7" ht="12.75">
      <c r="F7" s="1"/>
      <c r="G7" s="1"/>
    </row>
    <row r="8" spans="1:7" ht="12.75">
      <c r="A8" s="12" t="s">
        <v>55</v>
      </c>
      <c r="B8" s="8" t="s">
        <v>54</v>
      </c>
      <c r="C8" s="8">
        <v>7.4</v>
      </c>
      <c r="D8" s="8">
        <v>8.3</v>
      </c>
      <c r="E8" s="8">
        <v>5.8</v>
      </c>
      <c r="F8" s="10">
        <f aca="true" t="shared" si="0" ref="F8:F25">SUM(C8:E8)</f>
        <v>21.5</v>
      </c>
      <c r="G8" s="1">
        <v>1</v>
      </c>
    </row>
    <row r="9" spans="1:7" ht="12.75">
      <c r="A9" s="11" t="s">
        <v>18</v>
      </c>
      <c r="B9" s="8" t="s">
        <v>16</v>
      </c>
      <c r="C9" s="8">
        <v>5.7</v>
      </c>
      <c r="D9" s="8">
        <v>7.2</v>
      </c>
      <c r="E9" s="8">
        <v>6.5</v>
      </c>
      <c r="F9" s="10">
        <f t="shared" si="0"/>
        <v>19.4</v>
      </c>
      <c r="G9" s="1">
        <v>2</v>
      </c>
    </row>
    <row r="10" spans="1:7" ht="12.75">
      <c r="A10" s="13" t="s">
        <v>34</v>
      </c>
      <c r="B10" s="8" t="s">
        <v>22</v>
      </c>
      <c r="C10" s="8">
        <v>4.9</v>
      </c>
      <c r="D10" s="8">
        <v>6.8</v>
      </c>
      <c r="E10" s="8">
        <v>4</v>
      </c>
      <c r="F10" s="10">
        <f t="shared" si="0"/>
        <v>15.7</v>
      </c>
      <c r="G10" s="1">
        <v>3</v>
      </c>
    </row>
    <row r="11" spans="1:7" ht="12.75">
      <c r="A11" s="13" t="s">
        <v>26</v>
      </c>
      <c r="B11" s="8" t="s">
        <v>22</v>
      </c>
      <c r="C11" s="8">
        <v>5.1</v>
      </c>
      <c r="D11" s="8">
        <v>6.8</v>
      </c>
      <c r="E11" s="8">
        <v>3.3</v>
      </c>
      <c r="F11" s="10">
        <f t="shared" si="0"/>
        <v>15.2</v>
      </c>
      <c r="G11" s="1">
        <v>4</v>
      </c>
    </row>
    <row r="12" spans="1:7" ht="12.75">
      <c r="A12" s="13" t="s">
        <v>32</v>
      </c>
      <c r="B12" s="8" t="s">
        <v>22</v>
      </c>
      <c r="C12" s="8">
        <v>4.7</v>
      </c>
      <c r="D12" s="8">
        <v>7</v>
      </c>
      <c r="E12" s="8">
        <v>3.4</v>
      </c>
      <c r="F12" s="10">
        <f t="shared" si="0"/>
        <v>15.1</v>
      </c>
      <c r="G12" s="1">
        <v>5</v>
      </c>
    </row>
    <row r="13" spans="1:7" ht="12.75">
      <c r="A13" s="13" t="s">
        <v>28</v>
      </c>
      <c r="B13" s="8" t="s">
        <v>22</v>
      </c>
      <c r="C13" s="8">
        <v>4.8</v>
      </c>
      <c r="D13" s="8">
        <v>5.8</v>
      </c>
      <c r="E13" s="8">
        <v>3.8</v>
      </c>
      <c r="F13" s="10">
        <f t="shared" si="0"/>
        <v>14.399999999999999</v>
      </c>
      <c r="G13" s="1">
        <v>6</v>
      </c>
    </row>
    <row r="14" spans="1:7" ht="12.75">
      <c r="A14" s="13" t="s">
        <v>35</v>
      </c>
      <c r="B14" s="8" t="s">
        <v>22</v>
      </c>
      <c r="C14" s="8">
        <v>4.3</v>
      </c>
      <c r="D14" s="8">
        <v>6.9</v>
      </c>
      <c r="E14" s="8">
        <v>3.2</v>
      </c>
      <c r="F14" s="10">
        <f t="shared" si="0"/>
        <v>14.399999999999999</v>
      </c>
      <c r="G14" s="1">
        <v>7</v>
      </c>
    </row>
    <row r="15" spans="1:7" ht="12.75">
      <c r="A15" s="13" t="s">
        <v>33</v>
      </c>
      <c r="B15" s="8" t="s">
        <v>22</v>
      </c>
      <c r="C15" s="8">
        <v>4.3</v>
      </c>
      <c r="D15" s="8">
        <v>6.7</v>
      </c>
      <c r="E15" s="8">
        <v>3.3</v>
      </c>
      <c r="F15" s="10">
        <f t="shared" si="0"/>
        <v>14.3</v>
      </c>
      <c r="G15" s="1">
        <v>8</v>
      </c>
    </row>
    <row r="16" spans="1:7" ht="12.75">
      <c r="A16" s="13" t="s">
        <v>24</v>
      </c>
      <c r="B16" s="8" t="s">
        <v>22</v>
      </c>
      <c r="C16" s="8">
        <v>5.1</v>
      </c>
      <c r="D16" s="8">
        <v>6.6</v>
      </c>
      <c r="E16" s="8">
        <v>2.5</v>
      </c>
      <c r="F16" s="10">
        <f t="shared" si="0"/>
        <v>14.2</v>
      </c>
      <c r="G16" s="1">
        <v>9</v>
      </c>
    </row>
    <row r="17" spans="1:7" ht="12.75">
      <c r="A17" s="12" t="s">
        <v>58</v>
      </c>
      <c r="B17" s="8" t="s">
        <v>43</v>
      </c>
      <c r="C17" s="8">
        <v>4.5</v>
      </c>
      <c r="D17" s="8">
        <v>5.1</v>
      </c>
      <c r="E17" s="8">
        <v>3.8</v>
      </c>
      <c r="F17" s="10">
        <f t="shared" si="0"/>
        <v>13.399999999999999</v>
      </c>
      <c r="G17" s="1">
        <v>10</v>
      </c>
    </row>
    <row r="18" spans="1:7" ht="12.75">
      <c r="A18" s="13" t="s">
        <v>27</v>
      </c>
      <c r="B18" s="8" t="s">
        <v>22</v>
      </c>
      <c r="C18" s="8">
        <v>4</v>
      </c>
      <c r="D18" s="8">
        <v>6.8</v>
      </c>
      <c r="E18" s="8">
        <v>2.6</v>
      </c>
      <c r="F18" s="10">
        <f t="shared" si="0"/>
        <v>13.4</v>
      </c>
      <c r="G18" s="1">
        <v>11</v>
      </c>
    </row>
    <row r="19" spans="1:7" ht="12.75">
      <c r="A19" s="13" t="s">
        <v>23</v>
      </c>
      <c r="B19" s="8" t="s">
        <v>22</v>
      </c>
      <c r="C19" s="8">
        <v>4.6</v>
      </c>
      <c r="D19" s="8">
        <v>5.2</v>
      </c>
      <c r="E19" s="8">
        <v>2.8</v>
      </c>
      <c r="F19" s="10">
        <f t="shared" si="0"/>
        <v>12.600000000000001</v>
      </c>
      <c r="G19" s="1">
        <v>12</v>
      </c>
    </row>
    <row r="20" spans="1:7" ht="12.75">
      <c r="A20" s="13" t="s">
        <v>36</v>
      </c>
      <c r="B20" s="8" t="s">
        <v>22</v>
      </c>
      <c r="C20" s="8">
        <v>2.2</v>
      </c>
      <c r="D20" s="8">
        <v>6.5</v>
      </c>
      <c r="E20" s="8">
        <v>3.6</v>
      </c>
      <c r="F20" s="10">
        <f t="shared" si="0"/>
        <v>12.299999999999999</v>
      </c>
      <c r="G20" s="1">
        <v>13</v>
      </c>
    </row>
    <row r="21" spans="1:7" ht="12.75">
      <c r="A21" s="12" t="s">
        <v>57</v>
      </c>
      <c r="B21" s="8" t="s">
        <v>43</v>
      </c>
      <c r="C21" s="8">
        <v>3</v>
      </c>
      <c r="D21" s="8">
        <v>4.9</v>
      </c>
      <c r="E21" s="8">
        <v>3.4</v>
      </c>
      <c r="F21" s="10">
        <f t="shared" si="0"/>
        <v>11.3</v>
      </c>
      <c r="G21" s="1">
        <v>14</v>
      </c>
    </row>
    <row r="22" spans="1:7" ht="12.75">
      <c r="A22" s="13" t="s">
        <v>29</v>
      </c>
      <c r="B22" s="8" t="s">
        <v>22</v>
      </c>
      <c r="C22" s="8">
        <v>1.5</v>
      </c>
      <c r="D22" s="8">
        <v>5.4</v>
      </c>
      <c r="E22" s="8">
        <v>2.9</v>
      </c>
      <c r="F22" s="10">
        <f t="shared" si="0"/>
        <v>9.8</v>
      </c>
      <c r="G22" s="1">
        <v>15</v>
      </c>
    </row>
    <row r="23" spans="1:7" ht="12.75">
      <c r="A23" s="13" t="s">
        <v>25</v>
      </c>
      <c r="B23" s="8" t="s">
        <v>22</v>
      </c>
      <c r="C23" s="8">
        <v>1.7</v>
      </c>
      <c r="D23" s="8">
        <v>6.3</v>
      </c>
      <c r="E23" s="8">
        <v>1</v>
      </c>
      <c r="F23" s="10">
        <f t="shared" si="0"/>
        <v>9</v>
      </c>
      <c r="G23" s="1">
        <v>16</v>
      </c>
    </row>
    <row r="24" spans="1:7" ht="12.75">
      <c r="A24" s="13" t="s">
        <v>30</v>
      </c>
      <c r="B24" s="8" t="s">
        <v>22</v>
      </c>
      <c r="C24" s="8">
        <v>1.7</v>
      </c>
      <c r="D24" s="8">
        <v>1</v>
      </c>
      <c r="E24" s="8">
        <v>3.4</v>
      </c>
      <c r="F24" s="10">
        <f t="shared" si="0"/>
        <v>6.1</v>
      </c>
      <c r="G24" s="1">
        <v>17</v>
      </c>
    </row>
    <row r="25" spans="1:7" ht="12.75">
      <c r="A25" s="13" t="s">
        <v>31</v>
      </c>
      <c r="B25" s="8" t="s">
        <v>22</v>
      </c>
      <c r="C25" s="8">
        <v>0</v>
      </c>
      <c r="D25" s="8">
        <v>6</v>
      </c>
      <c r="E25" s="8">
        <v>0</v>
      </c>
      <c r="F25" s="10">
        <f t="shared" si="0"/>
        <v>6</v>
      </c>
      <c r="G25" s="1">
        <v>18</v>
      </c>
    </row>
    <row r="26" spans="6:7" ht="12.75">
      <c r="F26" s="1"/>
      <c r="G26" s="1"/>
    </row>
    <row r="27" ht="12.75">
      <c r="G27" s="1"/>
    </row>
    <row r="28" ht="12.75">
      <c r="G28" s="1"/>
    </row>
    <row r="29" ht="12.75">
      <c r="G29" s="1"/>
    </row>
    <row r="31" ht="12.75"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2"/>
      <c r="G52" s="1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3"/>
    </sheetView>
  </sheetViews>
  <sheetFormatPr defaultColWidth="9.140625" defaultRowHeight="12.75"/>
  <cols>
    <col min="1" max="1" width="20.140625" style="2" customWidth="1"/>
    <col min="2" max="5" width="11.421875" style="3" customWidth="1"/>
    <col min="6" max="16384" width="11.57421875" style="0" customWidth="1"/>
  </cols>
  <sheetData>
    <row r="1" ht="27">
      <c r="A1" s="43" t="s">
        <v>6</v>
      </c>
    </row>
    <row r="5" spans="1:7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1:7" ht="12.75">
      <c r="A7" s="12" t="s">
        <v>53</v>
      </c>
      <c r="B7" s="8" t="s">
        <v>54</v>
      </c>
      <c r="C7" s="8">
        <v>2.5</v>
      </c>
      <c r="D7" s="8">
        <v>8.1</v>
      </c>
      <c r="E7" s="8">
        <v>5.1</v>
      </c>
      <c r="F7" s="10">
        <f aca="true" t="shared" si="0" ref="F7:F13">SUM(C7:E7)</f>
        <v>15.7</v>
      </c>
      <c r="G7" s="1">
        <v>1</v>
      </c>
    </row>
    <row r="8" spans="1:7" ht="12.75">
      <c r="A8" s="11" t="s">
        <v>44</v>
      </c>
      <c r="B8" s="8" t="s">
        <v>43</v>
      </c>
      <c r="C8" s="8">
        <v>3.6</v>
      </c>
      <c r="D8" s="8">
        <v>7</v>
      </c>
      <c r="E8" s="8">
        <v>4.7</v>
      </c>
      <c r="F8" s="10">
        <f t="shared" si="0"/>
        <v>15.3</v>
      </c>
      <c r="G8" s="1">
        <v>2</v>
      </c>
    </row>
    <row r="9" spans="1:7" ht="12.75">
      <c r="A9" s="13" t="s">
        <v>40</v>
      </c>
      <c r="B9" s="8" t="s">
        <v>22</v>
      </c>
      <c r="C9" s="8">
        <v>5.4</v>
      </c>
      <c r="D9" s="8">
        <v>7.1</v>
      </c>
      <c r="E9" s="8">
        <v>1.7</v>
      </c>
      <c r="F9" s="10">
        <f t="shared" si="0"/>
        <v>14.2</v>
      </c>
      <c r="G9" s="1">
        <v>3</v>
      </c>
    </row>
    <row r="10" spans="1:7" ht="12.75">
      <c r="A10" s="13" t="s">
        <v>37</v>
      </c>
      <c r="B10" s="8" t="s">
        <v>22</v>
      </c>
      <c r="C10" s="8">
        <v>4</v>
      </c>
      <c r="D10" s="8">
        <v>7</v>
      </c>
      <c r="E10" s="8">
        <v>2.4</v>
      </c>
      <c r="F10" s="10">
        <f t="shared" si="0"/>
        <v>13.4</v>
      </c>
      <c r="G10" s="1">
        <v>4</v>
      </c>
    </row>
    <row r="11" spans="1:7" ht="12.75">
      <c r="A11" s="15" t="s">
        <v>64</v>
      </c>
      <c r="B11" s="8" t="s">
        <v>54</v>
      </c>
      <c r="C11" s="8">
        <v>1</v>
      </c>
      <c r="D11" s="8">
        <v>6.5</v>
      </c>
      <c r="E11" s="8">
        <v>3.9</v>
      </c>
      <c r="F11" s="10">
        <f t="shared" si="0"/>
        <v>11.4</v>
      </c>
      <c r="G11" s="1">
        <v>5</v>
      </c>
    </row>
    <row r="12" spans="1:7" ht="12.75">
      <c r="A12" s="13" t="s">
        <v>38</v>
      </c>
      <c r="B12" s="8" t="s">
        <v>22</v>
      </c>
      <c r="C12" s="8">
        <v>3.2</v>
      </c>
      <c r="D12" s="8">
        <v>6.4</v>
      </c>
      <c r="E12" s="8">
        <v>1.1</v>
      </c>
      <c r="F12" s="10">
        <f t="shared" si="0"/>
        <v>10.700000000000001</v>
      </c>
      <c r="G12" s="1">
        <v>6</v>
      </c>
    </row>
    <row r="13" spans="1:7" ht="12.75">
      <c r="A13" s="13" t="s">
        <v>39</v>
      </c>
      <c r="B13" s="8" t="s">
        <v>22</v>
      </c>
      <c r="C13" s="8">
        <v>3.1</v>
      </c>
      <c r="D13" s="8">
        <v>6.7</v>
      </c>
      <c r="E13" s="8">
        <v>0.5</v>
      </c>
      <c r="F13" s="10">
        <f t="shared" si="0"/>
        <v>10.3</v>
      </c>
      <c r="G13" s="1">
        <v>7</v>
      </c>
    </row>
    <row r="14" ht="12.75">
      <c r="G14" s="1"/>
    </row>
    <row r="15" ht="12.75">
      <c r="G15" s="1"/>
    </row>
    <row r="16" ht="12.75">
      <c r="G16" s="1"/>
    </row>
    <row r="17" ht="12.75">
      <c r="G17" s="1"/>
    </row>
    <row r="18" ht="12.75">
      <c r="G18" s="1"/>
    </row>
    <row r="19" ht="12.75">
      <c r="G19" s="1"/>
    </row>
    <row r="20" ht="12.75">
      <c r="G20" s="1"/>
    </row>
    <row r="21" spans="6:7" ht="12.75">
      <c r="F21" s="1"/>
      <c r="G21" s="1"/>
    </row>
    <row r="22" ht="12.75">
      <c r="G22" s="1"/>
    </row>
    <row r="23" spans="6:7" ht="12.75">
      <c r="F23" s="1"/>
      <c r="G23" s="1"/>
    </row>
    <row r="24" spans="6:7" ht="12.75">
      <c r="F24" s="1"/>
      <c r="G24" s="1"/>
    </row>
    <row r="25" spans="3:7" ht="12.75">
      <c r="C25" s="8"/>
      <c r="F25" s="1"/>
      <c r="G25" s="1"/>
    </row>
    <row r="26" spans="3:7" ht="12.75">
      <c r="C26" s="8"/>
      <c r="F26" s="1"/>
      <c r="G26" s="1"/>
    </row>
    <row r="27" spans="3:7" ht="12.75">
      <c r="C27" s="8"/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2"/>
      <c r="G52" s="1"/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1"/>
    </sheetView>
  </sheetViews>
  <sheetFormatPr defaultColWidth="9.140625" defaultRowHeight="12.75"/>
  <cols>
    <col min="1" max="1" width="18.8515625" style="2" customWidth="1"/>
    <col min="2" max="2" width="14.140625" style="3" customWidth="1"/>
    <col min="3" max="3" width="11.7109375" style="3" customWidth="1"/>
    <col min="4" max="4" width="13.28125" style="3" customWidth="1"/>
    <col min="5" max="5" width="11.28125" style="3" customWidth="1"/>
    <col min="6" max="6" width="14.140625" style="2" customWidth="1"/>
    <col min="7" max="16384" width="11.57421875" style="0" customWidth="1"/>
  </cols>
  <sheetData>
    <row r="1" ht="27">
      <c r="A1" s="43" t="s">
        <v>7</v>
      </c>
    </row>
    <row r="5" spans="1:7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1:7" ht="12.75">
      <c r="A7" s="12" t="s">
        <v>63</v>
      </c>
      <c r="B7" s="8" t="s">
        <v>62</v>
      </c>
      <c r="C7" s="8">
        <v>5.5</v>
      </c>
      <c r="D7" s="8">
        <v>7.1</v>
      </c>
      <c r="E7" s="8">
        <v>5.9</v>
      </c>
      <c r="F7" s="10">
        <f>SUM(C7:E7)</f>
        <v>18.5</v>
      </c>
      <c r="G7" s="1">
        <v>1</v>
      </c>
    </row>
    <row r="8" spans="1:7" ht="12.75">
      <c r="A8" s="12" t="s">
        <v>46</v>
      </c>
      <c r="B8" s="8" t="s">
        <v>43</v>
      </c>
      <c r="C8" s="8">
        <v>5.4</v>
      </c>
      <c r="D8" s="8">
        <v>7.9</v>
      </c>
      <c r="E8" s="8">
        <v>4.1</v>
      </c>
      <c r="F8" s="10">
        <f>SUM(C8:E8)</f>
        <v>17.4</v>
      </c>
      <c r="G8" s="1">
        <v>2</v>
      </c>
    </row>
    <row r="9" spans="1:7" ht="12.75">
      <c r="A9" s="12" t="s">
        <v>47</v>
      </c>
      <c r="B9" s="8" t="s">
        <v>43</v>
      </c>
      <c r="C9" s="8">
        <v>7.2</v>
      </c>
      <c r="D9" s="8">
        <v>8.3</v>
      </c>
      <c r="E9" s="8">
        <v>1</v>
      </c>
      <c r="F9" s="10">
        <f>SUM(C9:E9)</f>
        <v>16.5</v>
      </c>
      <c r="G9" s="1">
        <v>3</v>
      </c>
    </row>
    <row r="10" spans="1:7" ht="12.75">
      <c r="A10" s="11" t="s">
        <v>45</v>
      </c>
      <c r="B10" s="8" t="s">
        <v>43</v>
      </c>
      <c r="C10" s="8">
        <v>6</v>
      </c>
      <c r="D10" s="8">
        <v>6.8</v>
      </c>
      <c r="E10" s="8">
        <v>3.3</v>
      </c>
      <c r="F10" s="10">
        <f>SUM(C10:E10)</f>
        <v>16.1</v>
      </c>
      <c r="G10" s="1">
        <v>4</v>
      </c>
    </row>
    <row r="11" spans="1:7" ht="12.75">
      <c r="A11" s="13" t="s">
        <v>41</v>
      </c>
      <c r="B11" s="8" t="s">
        <v>22</v>
      </c>
      <c r="C11" s="8">
        <v>2.7</v>
      </c>
      <c r="D11" s="8">
        <v>7.7</v>
      </c>
      <c r="E11" s="8">
        <v>1.2</v>
      </c>
      <c r="F11" s="10">
        <f>SUM(C11:E11)</f>
        <v>11.6</v>
      </c>
      <c r="G11" s="1">
        <v>5</v>
      </c>
    </row>
    <row r="12" spans="6:7" ht="12.75">
      <c r="F12" s="1"/>
      <c r="G12" s="1"/>
    </row>
    <row r="13" ht="12.75">
      <c r="G13" s="1"/>
    </row>
    <row r="14" ht="12.75">
      <c r="G14" s="1"/>
    </row>
    <row r="15" ht="12.75">
      <c r="G15" s="1"/>
    </row>
    <row r="16" spans="6:7" ht="12.75"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ht="12.75">
      <c r="G52" s="1"/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3"/>
    </sheetView>
  </sheetViews>
  <sheetFormatPr defaultColWidth="9.140625" defaultRowHeight="12.75"/>
  <cols>
    <col min="1" max="1" width="16.57421875" style="2" customWidth="1"/>
    <col min="2" max="5" width="11.421875" style="3" customWidth="1"/>
    <col min="6" max="6" width="11.421875" style="2" customWidth="1"/>
    <col min="7" max="16384" width="11.57421875" style="0" customWidth="1"/>
  </cols>
  <sheetData>
    <row r="1" ht="27">
      <c r="A1" s="43" t="s">
        <v>8</v>
      </c>
    </row>
    <row r="5" spans="1:7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6:7" ht="12.75">
      <c r="F7" s="1"/>
      <c r="G7" s="1"/>
    </row>
    <row r="8" spans="1:7" ht="12.75">
      <c r="A8" s="7" t="s">
        <v>61</v>
      </c>
      <c r="B8" s="8" t="s">
        <v>60</v>
      </c>
      <c r="C8" s="8">
        <v>7.5</v>
      </c>
      <c r="D8" s="8">
        <v>8.5</v>
      </c>
      <c r="E8" s="8">
        <v>7.4</v>
      </c>
      <c r="F8" s="10">
        <f aca="true" t="shared" si="0" ref="F8:F13">SUM(C8:E8)</f>
        <v>23.4</v>
      </c>
      <c r="G8" s="1">
        <v>1</v>
      </c>
    </row>
    <row r="9" spans="1:7" ht="12.75">
      <c r="A9" s="14" t="s">
        <v>14</v>
      </c>
      <c r="B9" s="8" t="s">
        <v>15</v>
      </c>
      <c r="C9" s="8">
        <v>7.6</v>
      </c>
      <c r="D9" s="8">
        <v>8.4</v>
      </c>
      <c r="E9" s="8">
        <v>5.9</v>
      </c>
      <c r="F9" s="10">
        <f t="shared" si="0"/>
        <v>21.9</v>
      </c>
      <c r="G9" s="1">
        <v>2</v>
      </c>
    </row>
    <row r="10" spans="1:7" ht="12.75">
      <c r="A10" s="7" t="s">
        <v>109</v>
      </c>
      <c r="B10" s="8" t="s">
        <v>54</v>
      </c>
      <c r="C10" s="8">
        <v>6.2</v>
      </c>
      <c r="D10" s="8">
        <v>8.2</v>
      </c>
      <c r="E10" s="8">
        <v>6.7</v>
      </c>
      <c r="F10" s="10">
        <f t="shared" si="0"/>
        <v>21.099999999999998</v>
      </c>
      <c r="G10" s="1">
        <v>3</v>
      </c>
    </row>
    <row r="11" spans="1:7" ht="12.75">
      <c r="A11" s="12" t="s">
        <v>59</v>
      </c>
      <c r="B11" s="8" t="s">
        <v>60</v>
      </c>
      <c r="C11" s="8">
        <v>5.7</v>
      </c>
      <c r="D11" s="8">
        <v>7.2</v>
      </c>
      <c r="E11" s="8">
        <v>6.8</v>
      </c>
      <c r="F11" s="10">
        <f t="shared" si="0"/>
        <v>19.7</v>
      </c>
      <c r="G11" s="1">
        <v>4</v>
      </c>
    </row>
    <row r="12" spans="1:7" ht="12.75">
      <c r="A12" s="7" t="s">
        <v>48</v>
      </c>
      <c r="B12" s="8" t="s">
        <v>49</v>
      </c>
      <c r="C12" s="8">
        <v>5.7</v>
      </c>
      <c r="D12" s="8">
        <v>7.1</v>
      </c>
      <c r="E12" s="8">
        <v>6.1</v>
      </c>
      <c r="F12" s="10">
        <f t="shared" si="0"/>
        <v>18.9</v>
      </c>
      <c r="G12" s="1">
        <v>5</v>
      </c>
    </row>
    <row r="13" spans="1:7" ht="12.75">
      <c r="A13" s="13" t="s">
        <v>42</v>
      </c>
      <c r="B13" s="8" t="s">
        <v>22</v>
      </c>
      <c r="C13" s="8">
        <v>3.6</v>
      </c>
      <c r="D13" s="8">
        <v>6.6</v>
      </c>
      <c r="E13" s="8">
        <v>5</v>
      </c>
      <c r="F13" s="10">
        <f t="shared" si="0"/>
        <v>15.2</v>
      </c>
      <c r="G13" s="1">
        <v>6</v>
      </c>
    </row>
    <row r="14" spans="6:7" ht="12.75">
      <c r="F14" s="1"/>
      <c r="G14" s="1"/>
    </row>
    <row r="15" spans="1:7" ht="12.75">
      <c r="A15" s="17"/>
      <c r="B15" s="6"/>
      <c r="C15" s="6"/>
      <c r="D15" s="6"/>
      <c r="E15" s="6"/>
      <c r="F15" s="16"/>
      <c r="G15" s="1"/>
    </row>
    <row r="16" spans="1:7" ht="12.75">
      <c r="A16" s="17"/>
      <c r="B16" s="6"/>
      <c r="C16" s="6"/>
      <c r="D16" s="6"/>
      <c r="E16" s="6"/>
      <c r="F16" s="16"/>
      <c r="G16" s="1"/>
    </row>
    <row r="17" ht="12.75">
      <c r="G17" s="1"/>
    </row>
    <row r="18" ht="12.75">
      <c r="G18" s="1"/>
    </row>
    <row r="19" spans="6:7" ht="12.75">
      <c r="F19" s="1"/>
      <c r="G19" s="1"/>
    </row>
    <row r="20" spans="6:7" ht="12.75">
      <c r="F20" s="1"/>
      <c r="G20" s="1"/>
    </row>
    <row r="21" spans="1:7" ht="12.75">
      <c r="A21" s="7"/>
      <c r="B21" s="8"/>
      <c r="C21" s="8"/>
      <c r="D21" s="8"/>
      <c r="E21" s="8"/>
      <c r="F21" s="10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ht="12.75">
      <c r="G52" s="1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8"/>
    </sheetView>
  </sheetViews>
  <sheetFormatPr defaultColWidth="9.140625" defaultRowHeight="12.75"/>
  <cols>
    <col min="1" max="1" width="16.140625" style="0" customWidth="1"/>
    <col min="2" max="5" width="11.421875" style="1" customWidth="1"/>
    <col min="6" max="16384" width="11.57421875" style="0" customWidth="1"/>
  </cols>
  <sheetData>
    <row r="1" ht="27">
      <c r="A1" s="44" t="s">
        <v>9</v>
      </c>
    </row>
    <row r="5" spans="1:7" ht="12.75">
      <c r="A5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1:7" ht="12.75">
      <c r="A7" s="14" t="s">
        <v>17</v>
      </c>
      <c r="B7" s="10" t="s">
        <v>16</v>
      </c>
      <c r="C7" s="10">
        <v>7.9</v>
      </c>
      <c r="D7" s="10">
        <v>8.4</v>
      </c>
      <c r="E7" s="10">
        <v>7.4</v>
      </c>
      <c r="F7" s="10">
        <f>SUM(C7:E7)</f>
        <v>23.700000000000003</v>
      </c>
      <c r="G7" s="1">
        <v>1</v>
      </c>
    </row>
    <row r="8" spans="1:7" ht="12.75">
      <c r="A8" s="9" t="s">
        <v>50</v>
      </c>
      <c r="B8" s="10" t="s">
        <v>49</v>
      </c>
      <c r="C8" s="10">
        <v>6</v>
      </c>
      <c r="D8" s="10">
        <v>7</v>
      </c>
      <c r="E8" s="10">
        <v>6.5</v>
      </c>
      <c r="F8" s="10">
        <f>SUM(C8:E8)</f>
        <v>19.5</v>
      </c>
      <c r="G8" s="1">
        <v>2</v>
      </c>
    </row>
    <row r="9" spans="6:7" ht="12.75">
      <c r="F9" s="10"/>
      <c r="G9" s="1"/>
    </row>
    <row r="10" spans="6:7" ht="12.75">
      <c r="F10" s="10"/>
      <c r="G10" s="1"/>
    </row>
    <row r="11" spans="1:7" ht="12.75">
      <c r="A11" s="4"/>
      <c r="F11" s="16"/>
      <c r="G11" s="1"/>
    </row>
    <row r="12" spans="6:7" ht="12.75">
      <c r="F12" s="1"/>
      <c r="G12" s="1"/>
    </row>
    <row r="13" spans="6:7" ht="12.75">
      <c r="F13" s="1"/>
      <c r="G13" s="1"/>
    </row>
    <row r="14" spans="6:7" ht="12.75">
      <c r="F14" s="1"/>
      <c r="G14" s="1"/>
    </row>
    <row r="15" spans="6:7" ht="12.75">
      <c r="F15" s="1"/>
      <c r="G15" s="1"/>
    </row>
    <row r="16" spans="6:7" ht="12.75"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2"/>
      <c r="G52" s="1"/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G10"/>
    </sheetView>
  </sheetViews>
  <sheetFormatPr defaultColWidth="9.140625" defaultRowHeight="12.75"/>
  <cols>
    <col min="1" max="1" width="19.140625" style="2" customWidth="1"/>
    <col min="2" max="5" width="15.28125" style="3" customWidth="1"/>
    <col min="6" max="16384" width="11.57421875" style="0" customWidth="1"/>
  </cols>
  <sheetData>
    <row r="1" ht="27">
      <c r="A1" s="43" t="s">
        <v>10</v>
      </c>
    </row>
    <row r="5" spans="1:7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5" t="s">
        <v>20</v>
      </c>
      <c r="G5" s="5" t="s">
        <v>21</v>
      </c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1:7" ht="12.75">
      <c r="A9" s="7" t="s">
        <v>51</v>
      </c>
      <c r="B9" s="8" t="s">
        <v>49</v>
      </c>
      <c r="C9" s="8">
        <v>8.1</v>
      </c>
      <c r="D9" s="8">
        <v>8.5</v>
      </c>
      <c r="E9" s="8">
        <v>7.4</v>
      </c>
      <c r="F9" s="10">
        <f>SUM(C9:E9)</f>
        <v>24</v>
      </c>
      <c r="G9" s="1">
        <v>1</v>
      </c>
    </row>
    <row r="10" spans="1:7" ht="12.75">
      <c r="A10" s="7" t="s">
        <v>56</v>
      </c>
      <c r="B10" s="8" t="s">
        <v>49</v>
      </c>
      <c r="C10" s="8">
        <v>8.5</v>
      </c>
      <c r="D10" s="8">
        <v>7.2</v>
      </c>
      <c r="E10" s="8">
        <v>6.9</v>
      </c>
      <c r="F10" s="10">
        <f>SUM(C10:E10)</f>
        <v>22.6</v>
      </c>
      <c r="G10" s="1">
        <v>2</v>
      </c>
    </row>
    <row r="11" ht="12.75">
      <c r="G11" s="1"/>
    </row>
    <row r="12" spans="6:7" ht="12.75">
      <c r="F12" s="1"/>
      <c r="G12" s="1"/>
    </row>
    <row r="13" spans="6:7" ht="12.75">
      <c r="F13" s="1"/>
      <c r="G13" s="1"/>
    </row>
    <row r="14" spans="6:7" ht="12.75">
      <c r="F14" s="1"/>
      <c r="G14" s="1"/>
    </row>
    <row r="15" spans="6:7" ht="12.75">
      <c r="F15" s="1"/>
      <c r="G15" s="1"/>
    </row>
    <row r="16" spans="6:7" ht="12.75"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2"/>
      <c r="G52" s="1"/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5" sqref="B25"/>
    </sheetView>
  </sheetViews>
  <sheetFormatPr defaultColWidth="9.140625" defaultRowHeight="12.75"/>
  <cols>
    <col min="1" max="1" width="18.7109375" style="0" customWidth="1"/>
    <col min="2" max="2" width="25.140625" style="0" customWidth="1"/>
    <col min="3" max="3" width="26.00390625" style="0" customWidth="1"/>
    <col min="4" max="16384" width="11.57421875" style="0" customWidth="1"/>
  </cols>
  <sheetData>
    <row r="1" ht="45">
      <c r="B1" s="18" t="s">
        <v>66</v>
      </c>
    </row>
    <row r="2" ht="13.5" thickBot="1"/>
    <row r="3" spans="1:3" ht="24">
      <c r="A3" s="19" t="s">
        <v>11</v>
      </c>
      <c r="B3" s="20" t="s">
        <v>12</v>
      </c>
      <c r="C3" s="21" t="s">
        <v>13</v>
      </c>
    </row>
    <row r="4" spans="1:3" ht="24" customHeight="1">
      <c r="A4" s="22"/>
      <c r="B4" s="23"/>
      <c r="C4" s="24"/>
    </row>
    <row r="5" spans="1:3" ht="22.5">
      <c r="A5" s="25" t="s">
        <v>82</v>
      </c>
      <c r="B5" s="26" t="s">
        <v>79</v>
      </c>
      <c r="C5" s="27" t="s">
        <v>84</v>
      </c>
    </row>
    <row r="6" spans="1:3" ht="22.5">
      <c r="A6" s="25" t="s">
        <v>83</v>
      </c>
      <c r="B6" s="26" t="s">
        <v>93</v>
      </c>
      <c r="C6" s="27" t="s">
        <v>85</v>
      </c>
    </row>
    <row r="7" spans="1:3" ht="22.5">
      <c r="A7" s="25" t="s">
        <v>102</v>
      </c>
      <c r="B7" s="26" t="s">
        <v>94</v>
      </c>
      <c r="C7" s="27" t="s">
        <v>86</v>
      </c>
    </row>
    <row r="8" spans="1:3" ht="22.5">
      <c r="A8" s="25" t="s">
        <v>103</v>
      </c>
      <c r="B8" s="26" t="s">
        <v>95</v>
      </c>
      <c r="C8" s="27" t="s">
        <v>87</v>
      </c>
    </row>
    <row r="9" spans="1:3" ht="22.5">
      <c r="A9" s="25" t="s">
        <v>104</v>
      </c>
      <c r="B9" s="26" t="s">
        <v>96</v>
      </c>
      <c r="C9" s="27" t="s">
        <v>88</v>
      </c>
    </row>
    <row r="10" spans="1:3" ht="22.5">
      <c r="A10" s="25" t="s">
        <v>105</v>
      </c>
      <c r="B10" s="26" t="s">
        <v>97</v>
      </c>
      <c r="C10" s="27" t="s">
        <v>89</v>
      </c>
    </row>
    <row r="11" spans="1:3" ht="22.5">
      <c r="A11" s="25" t="s">
        <v>106</v>
      </c>
      <c r="B11" s="26" t="s">
        <v>98</v>
      </c>
      <c r="C11" s="27" t="s">
        <v>90</v>
      </c>
    </row>
    <row r="12" spans="1:3" ht="22.5">
      <c r="A12" s="25" t="s">
        <v>107</v>
      </c>
      <c r="B12" s="26" t="s">
        <v>99</v>
      </c>
      <c r="C12" s="27" t="s">
        <v>80</v>
      </c>
    </row>
    <row r="13" spans="1:3" ht="22.5">
      <c r="A13" s="25" t="s">
        <v>108</v>
      </c>
      <c r="B13" s="26" t="s">
        <v>100</v>
      </c>
      <c r="C13" s="27" t="s">
        <v>91</v>
      </c>
    </row>
    <row r="14" spans="1:3" ht="23.25" thickBot="1">
      <c r="A14" s="28" t="s">
        <v>81</v>
      </c>
      <c r="B14" s="29" t="s">
        <v>101</v>
      </c>
      <c r="C14" s="30" t="s">
        <v>92</v>
      </c>
    </row>
  </sheetData>
  <printOptions/>
  <pageMargins left="1.36" right="0.63" top="0.75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Kerger</dc:creator>
  <cp:keywords/>
  <dc:description/>
  <cp:lastModifiedBy>LASEL</cp:lastModifiedBy>
  <cp:lastPrinted>2006-06-29T11:22:11Z</cp:lastPrinted>
  <dcterms:created xsi:type="dcterms:W3CDTF">2006-02-06T14:08:57Z</dcterms:created>
  <dcterms:modified xsi:type="dcterms:W3CDTF">2006-06-29T11:22:41Z</dcterms:modified>
  <cp:category/>
  <cp:version/>
  <cp:contentType/>
  <cp:contentStatus/>
</cp:coreProperties>
</file>